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<sst xmlns="http://schemas.openxmlformats.org/spreadsheetml/2006/main" count="85" uniqueCount="53">
  <si>
    <t>工事費内訳書</t>
  </si>
  <si>
    <t>住　　　　所</t>
  </si>
  <si>
    <t>商号又は名称</t>
  </si>
  <si>
    <t>代 表 者 名</t>
  </si>
  <si>
    <t>工 事 名</t>
  </si>
  <si>
    <t>Ｒ７波土　月輪観測局　美波・西河内　テレメータ施設改修工事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</si>
  <si>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</si>
  <si>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</si>
  <si>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</si>
  <si>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</si>
  <si>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</si>
  <si>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</si>
  <si>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通信設備(機器単体)</t>
  </si>
  <si>
    <t>式</t>
  </si>
  <si>
    <t>ﾃﾚﾒｰﾀ設備</t>
  </si>
  <si>
    <t>ﾃﾚﾒｰﾀ観測局装置</t>
  </si>
  <si>
    <t>観測装置</t>
  </si>
  <si>
    <t>台</t>
  </si>
  <si>
    <t>無線装置</t>
  </si>
  <si>
    <t>水位計コーダー</t>
  </si>
  <si>
    <t>雨量計ロガー</t>
  </si>
  <si>
    <t>テレメータ用空中線装置</t>
  </si>
  <si>
    <t>基</t>
  </si>
  <si>
    <t>テレメータ用直流電源装置</t>
  </si>
  <si>
    <t>同軸避雷器</t>
  </si>
  <si>
    <t>個</t>
  </si>
  <si>
    <t xml:space="preserve">通信用耐雷変圧器　</t>
  </si>
  <si>
    <t xml:space="preserve">水位計　</t>
  </si>
  <si>
    <t>量水板</t>
  </si>
  <si>
    <t>機器単体費計（工場製作原価）</t>
  </si>
  <si>
    <t>通信設備</t>
  </si>
  <si>
    <t>ﾃﾚﾒｰﾀ設備工</t>
  </si>
  <si>
    <t>ﾃﾚﾒｰﾀ観測局装置設置工</t>
  </si>
  <si>
    <t>材料費</t>
  </si>
  <si>
    <t>テレメータ観測装置等設置</t>
  </si>
  <si>
    <t>通信配線工</t>
  </si>
  <si>
    <t>給電線等敷設</t>
  </si>
  <si>
    <t>ﾃﾚﾒｰﾀ観測局装置撤去工</t>
  </si>
  <si>
    <t>ﾃﾚﾒｰﾀ観測局装置等撤去</t>
  </si>
  <si>
    <t>通信配線撤去工</t>
  </si>
  <si>
    <t>給電線等撤去</t>
  </si>
  <si>
    <t>直接工事費</t>
  </si>
  <si>
    <t>共通仮設</t>
  </si>
  <si>
    <t>共通仮設費（率計上）</t>
  </si>
  <si>
    <t>純工事費</t>
  </si>
  <si>
    <t>現場管理費</t>
  </si>
  <si>
    <t>機器間接費</t>
  </si>
  <si>
    <t>機器管理費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</si>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</sst>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G13+G14+G15+G16+G17+G18+G19+G20+G21+G22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22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23</v>
      </c>
      <c r="E18" s="12" t="s">
        <v>17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24</v>
      </c>
      <c r="E19" s="12" t="s">
        <v>25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26</v>
      </c>
      <c r="E20" s="12" t="s">
        <v>17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27</v>
      </c>
      <c r="E21" s="12" t="s">
        <v>17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28</v>
      </c>
      <c r="E22" s="12" t="s">
        <v>13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 t="s">
        <v>29</v>
      </c>
      <c r="B23" s="11"/>
      <c r="C23" s="11"/>
      <c r="D23" s="11"/>
      <c r="E23" s="12" t="s">
        <v>13</v>
      </c>
      <c r="F23" s="13" t="n">
        <v>1.0</v>
      </c>
      <c r="G23" s="15">
        <f>G11</f>
      </c>
      <c r="I23" s="17" t="n">
        <v>14.0</v>
      </c>
      <c r="J23" s="18"/>
    </row>
    <row r="24" ht="42.0" customHeight="true">
      <c r="A24" s="10" t="s">
        <v>30</v>
      </c>
      <c r="B24" s="11"/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1.0</v>
      </c>
    </row>
    <row r="25" ht="42.0" customHeight="true">
      <c r="A25" s="10"/>
      <c r="B25" s="11" t="s">
        <v>31</v>
      </c>
      <c r="C25" s="11"/>
      <c r="D25" s="11"/>
      <c r="E25" s="12" t="s">
        <v>13</v>
      </c>
      <c r="F25" s="13" t="n">
        <v>1.0</v>
      </c>
      <c r="G25" s="15">
        <f>G26+G29+G31+G33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32</v>
      </c>
      <c r="D26" s="11"/>
      <c r="E26" s="12" t="s">
        <v>13</v>
      </c>
      <c r="F26" s="13" t="n">
        <v>1.0</v>
      </c>
      <c r="G26" s="15">
        <f>G27+G28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33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34</v>
      </c>
      <c r="E28" s="12" t="s">
        <v>13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35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36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37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38</v>
      </c>
      <c r="E32" s="12" t="s">
        <v>13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39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40</v>
      </c>
      <c r="E34" s="12" t="s">
        <v>13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 t="s">
        <v>41</v>
      </c>
      <c r="B35" s="11"/>
      <c r="C35" s="11"/>
      <c r="D35" s="11"/>
      <c r="E35" s="12" t="s">
        <v>13</v>
      </c>
      <c r="F35" s="13" t="n">
        <v>1.0</v>
      </c>
      <c r="G35" s="15">
        <f>G25</f>
      </c>
      <c r="I35" s="17" t="n">
        <v>26.0</v>
      </c>
      <c r="J35" s="18" t="n">
        <v>20.0</v>
      </c>
    </row>
    <row r="36" ht="42.0" customHeight="true">
      <c r="A36" s="10" t="s">
        <v>42</v>
      </c>
      <c r="B36" s="11"/>
      <c r="C36" s="11"/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200.0</v>
      </c>
    </row>
    <row r="37" ht="42.0" customHeight="true">
      <c r="A37" s="10"/>
      <c r="B37" s="11" t="s">
        <v>43</v>
      </c>
      <c r="C37" s="11"/>
      <c r="D37" s="11"/>
      <c r="E37" s="12" t="s">
        <v>13</v>
      </c>
      <c r="F37" s="13" t="n">
        <v>1.0</v>
      </c>
      <c r="G37" s="16"/>
      <c r="I37" s="17" t="n">
        <v>28.0</v>
      </c>
      <c r="J37" s="18"/>
    </row>
    <row r="38" ht="42.0" customHeight="true">
      <c r="A38" s="10" t="s">
        <v>44</v>
      </c>
      <c r="B38" s="11"/>
      <c r="C38" s="11"/>
      <c r="D38" s="11"/>
      <c r="E38" s="12" t="s">
        <v>13</v>
      </c>
      <c r="F38" s="13" t="n">
        <v>1.0</v>
      </c>
      <c r="G38" s="15">
        <f>G35+G36</f>
      </c>
      <c r="I38" s="17" t="n">
        <v>29.0</v>
      </c>
      <c r="J38" s="18"/>
    </row>
    <row r="39" ht="42.0" customHeight="true">
      <c r="A39" s="10"/>
      <c r="B39" s="11" t="s">
        <v>45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 t="n">
        <v>210.0</v>
      </c>
    </row>
    <row r="40" ht="42.0" customHeight="true">
      <c r="A40" s="10"/>
      <c r="B40" s="11" t="s">
        <v>46</v>
      </c>
      <c r="C40" s="11"/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/>
    </row>
    <row r="41" ht="42.0" customHeight="true">
      <c r="A41" s="10"/>
      <c r="B41" s="11"/>
      <c r="C41" s="11" t="s">
        <v>47</v>
      </c>
      <c r="D41" s="11"/>
      <c r="E41" s="12" t="s">
        <v>13</v>
      </c>
      <c r="F41" s="13" t="n">
        <v>1.0</v>
      </c>
      <c r="G41" s="16"/>
      <c r="I41" s="17" t="n">
        <v>32.0</v>
      </c>
      <c r="J41" s="18"/>
    </row>
    <row r="42" ht="42.0" customHeight="true">
      <c r="A42" s="10" t="s">
        <v>48</v>
      </c>
      <c r="B42" s="11"/>
      <c r="C42" s="11"/>
      <c r="D42" s="11"/>
      <c r="E42" s="12" t="s">
        <v>13</v>
      </c>
      <c r="F42" s="13" t="n">
        <v>1.0</v>
      </c>
      <c r="G42" s="15">
        <f>G35+G36+G39+G40</f>
      </c>
      <c r="I42" s="17" t="n">
        <v>33.0</v>
      </c>
      <c r="J42" s="18"/>
    </row>
    <row r="43" ht="42.0" customHeight="true">
      <c r="A43" s="10"/>
      <c r="B43" s="11" t="s">
        <v>49</v>
      </c>
      <c r="C43" s="11"/>
      <c r="D43" s="11"/>
      <c r="E43" s="12" t="s">
        <v>13</v>
      </c>
      <c r="F43" s="13" t="n">
        <v>1.0</v>
      </c>
      <c r="G43" s="16"/>
      <c r="I43" s="17" t="n">
        <v>34.0</v>
      </c>
      <c r="J43" s="18" t="n">
        <v>220.0</v>
      </c>
    </row>
    <row r="44" ht="42.0" customHeight="true">
      <c r="A44" s="10" t="s">
        <v>50</v>
      </c>
      <c r="B44" s="11"/>
      <c r="C44" s="11"/>
      <c r="D44" s="11"/>
      <c r="E44" s="12" t="s">
        <v>13</v>
      </c>
      <c r="F44" s="13" t="n">
        <v>1.0</v>
      </c>
      <c r="G44" s="15">
        <f>G23+G42+G43</f>
      </c>
      <c r="I44" s="17" t="n">
        <v>35.0</v>
      </c>
      <c r="J44" s="18" t="n">
        <v>30.0</v>
      </c>
    </row>
    <row r="45" ht="42.0" customHeight="true">
      <c r="A45" s="19" t="s">
        <v>51</v>
      </c>
      <c r="B45" s="20"/>
      <c r="C45" s="20"/>
      <c r="D45" s="20"/>
      <c r="E45" s="21" t="s">
        <v>52</v>
      </c>
      <c r="F45" s="22" t="s">
        <v>52</v>
      </c>
      <c r="G45" s="24">
        <f>G44</f>
      </c>
      <c r="I45" s="26" t="n">
        <v>36.0</v>
      </c>
      <c r="J45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D20"/>
    <mergeCell ref="D21"/>
    <mergeCell ref="D22"/>
    <mergeCell ref="A23:D23"/>
    <mergeCell ref="A24:D24"/>
    <mergeCell ref="B25:D25"/>
    <mergeCell ref="C26:D26"/>
    <mergeCell ref="D27"/>
    <mergeCell ref="D28"/>
    <mergeCell ref="C29:D29"/>
    <mergeCell ref="D30"/>
    <mergeCell ref="C31:D31"/>
    <mergeCell ref="D32"/>
    <mergeCell ref="C33:D33"/>
    <mergeCell ref="D34"/>
    <mergeCell ref="A35:D35"/>
    <mergeCell ref="A36:D36"/>
    <mergeCell ref="B37:D37"/>
    <mergeCell ref="A38:D38"/>
    <mergeCell ref="B39:D39"/>
    <mergeCell ref="B40:D40"/>
    <mergeCell ref="C41:D41"/>
    <mergeCell ref="A42:D42"/>
    <mergeCell ref="B43:D43"/>
    <mergeCell ref="A44:D44"/>
    <mergeCell ref="A45:D4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2026-02-17T00:38:15Z</dcterms:created>
  <dc:creator>Apache POI</dc:creator>
</cp:coreProperties>
</file>